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645" windowWidth="20865" windowHeight="877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L7" i="4" l="1"/>
  <c r="Z6" i="4" l="1"/>
  <c r="Z7" i="4" l="1"/>
</calcChain>
</file>

<file path=xl/sharedStrings.xml><?xml version="1.0" encoding="utf-8"?>
<sst xmlns="http://schemas.openxmlformats.org/spreadsheetml/2006/main" count="54" uniqueCount="54">
  <si>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</si>
  <si>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</si>
  <si>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</si>
  <si>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</si>
  <si>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</si>
  <si>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</si>
  <si>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</si>
  <si>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</si>
  <si>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</si>
  <si>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</si>
  <si>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</si>
  <si>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</si>
  <si>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</si>
  <si>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</si>
  <si>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</si>
  <si>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</si>
  <si>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</si>
  <si>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</si>
  <si>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</si>
  <si>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</si>
  <si>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</si>
  <si>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</si>
  <si>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</si>
  <si>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</si>
  <si>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</si>
  <si>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</si>
  <si>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</si>
  <si>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</si>
  <si>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</si>
  <si>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</si>
  <si>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</si>
  <si>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</si>
  <si>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</si>
  <si>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</si>
  <si>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</si>
  <si>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</si>
  <si>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</si>
  <si>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</si>
  <si>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</si>
  <si>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</si>
  <si>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</si>
  <si>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</si>
  <si>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</si>
  <si>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2</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</si>
  <si>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</si>
  <si>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Филиал АО "Тамбовские коммунальные системы" в городе Тамбове</t>
  </si>
  <si>
    <t>В соответствии с проектом договора.</t>
  </si>
  <si>
    <t>ТКС-К-020-20</t>
  </si>
  <si>
    <t>ЖД000026</t>
  </si>
  <si>
    <t>23.99.13.114</t>
  </si>
  <si>
    <t>23.99.3</t>
  </si>
  <si>
    <t>Смесь асфальтовая песчаная, тип Г, марка З</t>
  </si>
  <si>
    <t>ГОСТ 9128-2009</t>
  </si>
  <si>
    <t>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</si>
</sst>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5" fillId="0" borderId="0"/>
  </cellStyleXfs>
  <cellXfs count="3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0" fontId="0" fillId="0" borderId="8" xfId="0" applyBorder="1" applyAlignment="1">
      <alignment horizontal="left" wrapText="1"/>
    </xf>
    <xf numFmtId="0" fontId="2" fillId="3" borderId="4"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0" fontId="0" fillId="0" borderId="7" xfId="0" applyBorder="1" applyAlignment="1">
      <alignment horizontal="left" wrapText="1"/>
    </xf>
    <xf numFmtId="2" fontId="0" fillId="0" borderId="7" xfId="0" applyNumberFormat="1" applyBorder="1" applyAlignment="1">
      <alignment horizontal="center" vertical="center" wrapText="1"/>
    </xf>
    <xf numFmtId="164" fontId="0" fillId="0" borderId="7" xfId="0" applyNumberFormat="1" applyBorder="1" applyAlignment="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2" fontId="0" fillId="0" borderId="9" xfId="0" applyNumberFormat="1" applyBorder="1" applyAlignment="1">
      <alignment horizontal="right" wrapText="1"/>
    </xf>
    <xf numFmtId="165" fontId="0" fillId="0" borderId="9" xfId="0" applyNumberForma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M6" sqref="M6:X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5" t="s">
        <v>47</v>
      </c>
      <c r="F3" s="25"/>
      <c r="G3" s="25"/>
      <c r="H3" s="25"/>
      <c r="I3" s="25"/>
      <c r="J3" s="25"/>
      <c r="K3" s="25"/>
      <c r="L3" s="25"/>
      <c r="M3" s="7"/>
      <c r="N3" s="7"/>
      <c r="O3" s="7"/>
      <c r="P3" s="7"/>
      <c r="Q3" s="7"/>
      <c r="R3" s="7"/>
      <c r="S3" s="7"/>
      <c r="T3" s="7"/>
      <c r="U3" s="7"/>
      <c r="V3" s="7"/>
      <c r="W3" s="7"/>
      <c r="X3" s="7"/>
      <c r="Y3" s="7"/>
      <c r="Z3" s="7"/>
      <c r="AA3" s="7"/>
    </row>
    <row r="4" spans="1:27" ht="36" customHeight="1" x14ac:dyDescent="0.2">
      <c r="M4" s="28" t="s">
        <v>9</v>
      </c>
      <c r="N4" s="28"/>
      <c r="O4" s="28"/>
      <c r="P4" s="28"/>
      <c r="Q4" s="28"/>
      <c r="R4" s="28"/>
      <c r="S4" s="28"/>
      <c r="T4" s="28"/>
      <c r="U4" s="28"/>
      <c r="V4" s="28"/>
      <c r="W4" s="28"/>
      <c r="X4" s="28"/>
      <c r="Y4" s="30" t="s">
        <v>40</v>
      </c>
      <c r="Z4" s="30" t="s">
        <v>39</v>
      </c>
      <c r="AA4" s="26" t="s">
        <v>23</v>
      </c>
    </row>
    <row r="5" spans="1:27" ht="96.75" customHeight="1" x14ac:dyDescent="0.2">
      <c r="A5" s="4" t="s">
        <v>27</v>
      </c>
      <c r="B5" s="4" t="s">
        <v>28</v>
      </c>
      <c r="C5" s="2" t="s">
        <v>37</v>
      </c>
      <c r="D5" s="2" t="s">
        <v>38</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1"/>
      <c r="Z5" s="31"/>
      <c r="AA5" s="27"/>
    </row>
    <row r="6" spans="1:27" ht="70.5" customHeight="1" x14ac:dyDescent="0.2">
      <c r="A6" s="13">
        <v>1</v>
      </c>
      <c r="B6" s="13">
        <v>1</v>
      </c>
      <c r="C6" s="18" t="s">
        <v>49</v>
      </c>
      <c r="D6" s="18" t="s">
        <v>50</v>
      </c>
      <c r="E6" s="18" t="s">
        <v>48</v>
      </c>
      <c r="F6" s="18" t="s">
        <v>51</v>
      </c>
      <c r="G6" s="18" t="s">
        <v>52</v>
      </c>
      <c r="H6" s="18" t="s">
        <v>53</v>
      </c>
      <c r="I6" s="15" t="s">
        <v>42</v>
      </c>
      <c r="J6" s="15" t="s">
        <v>45</v>
      </c>
      <c r="K6" s="15" t="s">
        <v>43</v>
      </c>
      <c r="L6" s="32">
        <v>55.05</v>
      </c>
      <c r="M6" s="17"/>
      <c r="N6" s="17"/>
      <c r="O6" s="17"/>
      <c r="P6" s="19">
        <v>13.75</v>
      </c>
      <c r="Q6" s="17"/>
      <c r="R6" s="20">
        <v>13.8</v>
      </c>
      <c r="S6" s="17"/>
      <c r="T6" s="19">
        <v>13.75</v>
      </c>
      <c r="U6" s="17"/>
      <c r="V6" s="19">
        <v>13.75</v>
      </c>
      <c r="W6" s="17"/>
      <c r="X6" s="17"/>
      <c r="Y6" s="33">
        <v>3082.1</v>
      </c>
      <c r="Z6" s="14">
        <f>Y6*L6</f>
        <v>169669.60499999998</v>
      </c>
      <c r="AA6" s="16"/>
    </row>
    <row r="7" spans="1:27" ht="20.25" customHeight="1" x14ac:dyDescent="0.2">
      <c r="A7" s="29" t="s">
        <v>0</v>
      </c>
      <c r="B7" s="29"/>
      <c r="C7" s="29"/>
      <c r="D7" s="29"/>
      <c r="E7" s="29"/>
      <c r="F7" s="29"/>
      <c r="G7" s="29"/>
      <c r="H7" s="29"/>
      <c r="I7" s="29"/>
      <c r="J7" s="29"/>
      <c r="K7" s="29"/>
      <c r="L7" s="3">
        <f>SUM(L6:L6)</f>
        <v>55.05</v>
      </c>
      <c r="M7" s="3"/>
      <c r="N7" s="3"/>
      <c r="O7" s="3"/>
      <c r="P7" s="3"/>
      <c r="Q7" s="3"/>
      <c r="R7" s="3"/>
      <c r="S7" s="3"/>
      <c r="T7" s="3"/>
      <c r="U7" s="3"/>
      <c r="V7" s="3"/>
      <c r="W7" s="3"/>
      <c r="X7" s="6"/>
      <c r="Y7" s="6"/>
      <c r="Z7" s="6">
        <f>SUM(Z6:Z6)</f>
        <v>169669.60499999998</v>
      </c>
      <c r="AA7" s="6"/>
    </row>
    <row r="9" spans="1:27" ht="74.25" customHeight="1" x14ac:dyDescent="0.2">
      <c r="A9" s="23" t="s">
        <v>36</v>
      </c>
      <c r="B9" s="23"/>
      <c r="C9" s="23"/>
      <c r="D9" s="24" t="s">
        <v>24</v>
      </c>
      <c r="E9" s="24"/>
      <c r="F9" s="24"/>
      <c r="G9" s="24"/>
      <c r="H9" s="24"/>
      <c r="I9" s="24"/>
      <c r="J9" s="24"/>
      <c r="K9" s="24"/>
      <c r="L9" s="24"/>
      <c r="M9" s="24"/>
      <c r="N9" s="24"/>
      <c r="O9" s="24"/>
      <c r="P9" s="24"/>
      <c r="Q9" s="24"/>
      <c r="R9" s="24"/>
      <c r="S9" s="24"/>
      <c r="T9" s="24"/>
      <c r="U9" s="24"/>
      <c r="V9" s="24"/>
      <c r="W9" s="24"/>
      <c r="X9" s="24"/>
      <c r="Y9" s="24"/>
      <c r="Z9" s="24"/>
      <c r="AA9" s="24"/>
    </row>
    <row r="10" spans="1:27" ht="59.25" customHeight="1" x14ac:dyDescent="0.2">
      <c r="A10" s="23" t="s">
        <v>31</v>
      </c>
      <c r="B10" s="23"/>
      <c r="C10" s="23"/>
      <c r="D10" s="24" t="s">
        <v>30</v>
      </c>
      <c r="E10" s="24"/>
      <c r="F10" s="24"/>
      <c r="G10" s="24"/>
      <c r="H10" s="24"/>
      <c r="I10" s="24"/>
      <c r="J10" s="24"/>
      <c r="K10" s="24"/>
      <c r="L10" s="24"/>
      <c r="M10" s="24"/>
      <c r="N10" s="24"/>
      <c r="O10" s="24"/>
      <c r="P10" s="24"/>
      <c r="Q10" s="24"/>
      <c r="R10" s="24"/>
      <c r="S10" s="24"/>
      <c r="T10" s="24"/>
      <c r="U10" s="24"/>
      <c r="V10" s="24"/>
      <c r="W10" s="24"/>
      <c r="X10" s="24"/>
      <c r="Y10" s="24"/>
      <c r="Z10" s="24"/>
      <c r="AA10" s="24"/>
    </row>
    <row r="11" spans="1:27" ht="54" customHeight="1" x14ac:dyDescent="0.2">
      <c r="A11" s="23" t="s">
        <v>32</v>
      </c>
      <c r="B11" s="23"/>
      <c r="C11" s="23"/>
      <c r="D11" s="24" t="s">
        <v>46</v>
      </c>
      <c r="E11" s="24"/>
      <c r="F11" s="24"/>
      <c r="G11" s="24"/>
      <c r="H11" s="24"/>
      <c r="I11" s="24"/>
      <c r="J11" s="24"/>
      <c r="K11" s="24"/>
      <c r="L11" s="24"/>
      <c r="M11" s="24"/>
      <c r="N11" s="24"/>
      <c r="O11" s="24"/>
      <c r="P11" s="24"/>
      <c r="Q11" s="24"/>
      <c r="R11" s="24"/>
      <c r="S11" s="24"/>
      <c r="T11" s="24"/>
      <c r="U11" s="24"/>
      <c r="V11" s="24"/>
      <c r="W11" s="24"/>
      <c r="X11" s="24"/>
      <c r="Y11" s="24"/>
      <c r="Z11" s="24"/>
      <c r="AA11" s="24"/>
    </row>
    <row r="12" spans="1:27" ht="47.25" customHeight="1" x14ac:dyDescent="0.2">
      <c r="A12" s="23" t="s">
        <v>33</v>
      </c>
      <c r="B12" s="23"/>
      <c r="C12" s="23"/>
      <c r="D12" s="24" t="s">
        <v>29</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227.25" customHeight="1" x14ac:dyDescent="0.2">
      <c r="A13" s="21" t="s">
        <v>34</v>
      </c>
      <c r="B13" s="21"/>
      <c r="C13" s="21"/>
      <c r="D13" s="22" t="s">
        <v>41</v>
      </c>
      <c r="E13" s="22"/>
      <c r="F13" s="22"/>
      <c r="G13" s="22"/>
      <c r="H13" s="22"/>
      <c r="I13" s="22"/>
      <c r="J13" s="22"/>
      <c r="K13" s="22"/>
      <c r="L13" s="22"/>
      <c r="M13" s="22"/>
      <c r="N13" s="22"/>
      <c r="O13" s="22"/>
      <c r="P13" s="22"/>
      <c r="Q13" s="22"/>
      <c r="R13" s="22"/>
      <c r="S13" s="22"/>
      <c r="T13" s="22"/>
      <c r="U13" s="22"/>
      <c r="V13" s="22"/>
      <c r="W13" s="22"/>
      <c r="X13" s="22"/>
      <c r="Y13" s="22"/>
      <c r="Z13" s="22"/>
      <c r="AA13" s="22"/>
    </row>
    <row r="14" spans="1:27" ht="108.75" customHeight="1" x14ac:dyDescent="0.2">
      <c r="A14" s="21" t="s">
        <v>35</v>
      </c>
      <c r="B14" s="21"/>
      <c r="C14" s="21"/>
      <c r="D14" s="22" t="s">
        <v>44</v>
      </c>
      <c r="E14" s="22"/>
      <c r="F14" s="22"/>
      <c r="G14" s="22"/>
      <c r="H14" s="22"/>
      <c r="I14" s="22"/>
      <c r="J14" s="22"/>
      <c r="K14" s="22"/>
      <c r="L14" s="22"/>
      <c r="M14" s="22"/>
      <c r="N14" s="22"/>
      <c r="O14" s="22"/>
      <c r="P14" s="22"/>
      <c r="Q14" s="22"/>
      <c r="R14" s="22"/>
      <c r="S14" s="22"/>
      <c r="T14" s="22"/>
      <c r="U14" s="22"/>
      <c r="V14" s="22"/>
      <c r="W14" s="22"/>
      <c r="X14" s="22"/>
      <c r="Y14" s="22"/>
      <c r="Z14" s="22"/>
      <c r="AA14" s="22"/>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2020-02-26T11:10:55Z</dcterms:modified>
</cp:coreProperties>
</file>